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lalmahfouz/Library/CloudStorage/GoogleDrive-admin@pdalebanon.org/Shared drives/PDA-Projects/YOUTHMED 2025-2028/YM Implementation/NLCD/1-procurement/04-equipment suppliers/phase 1/attachment/"/>
    </mc:Choice>
  </mc:AlternateContent>
  <xr:revisionPtr revIDLastSave="0" documentId="13_ncr:1_{4BC49836-0A33-904A-87BD-867BDEA7F92D}" xr6:coauthVersionLast="47" xr6:coauthVersionMax="47" xr10:uidLastSave="{00000000-0000-0000-0000-000000000000}"/>
  <bookViews>
    <workbookView xWindow="960" yWindow="600" windowWidth="25500" windowHeight="16200" xr2:uid="{235D1C45-DC23-844C-8AC2-0ECCAA808217}"/>
  </bookViews>
  <sheets>
    <sheet name="NLCD-YM" sheetId="1" r:id="rId1"/>
  </sheets>
  <definedNames>
    <definedName name="_xlnm.Print_Area" localSheetId="0">'NLCD-YM'!$A$1:$F$24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5" i="1"/>
  <c r="F6" i="1"/>
  <c r="F7" i="1"/>
  <c r="F8" i="1"/>
  <c r="F9" i="1"/>
  <c r="F10" i="1"/>
  <c r="F4" i="1"/>
  <c r="F24" i="1" l="1"/>
</calcChain>
</file>

<file path=xl/sharedStrings.xml><?xml version="1.0" encoding="utf-8"?>
<sst xmlns="http://schemas.openxmlformats.org/spreadsheetml/2006/main" count="29" uniqueCount="28">
  <si>
    <t>Qte</t>
  </si>
  <si>
    <t>price</t>
  </si>
  <si>
    <t>total</t>
  </si>
  <si>
    <t>supplier description</t>
  </si>
  <si>
    <t>required items</t>
  </si>
  <si>
    <t xml:space="preserve">High Back Chair ,Black Mesh </t>
  </si>
  <si>
    <t>15k Lithium battery</t>
  </si>
  <si>
    <t>10 kW monophase inverter</t>
  </si>
  <si>
    <t>450W solar panel</t>
  </si>
  <si>
    <t>Iron mounting base for solar panels</t>
  </si>
  <si>
    <t>Apple MacBook Air 13" M1 16GB RAM 512GB SSD or equivalent</t>
  </si>
  <si>
    <t>Konica Minolta 224i photocopier or equivalent</t>
  </si>
  <si>
    <t>LG 34" UltraWide Curved monitor or equivalent</t>
  </si>
  <si>
    <t>Acer Predator Helios Neo 16 laptop (Ultra 9, 32GB RAM, RTX 5070Ti) or equivalent</t>
  </si>
  <si>
    <t>Logitech G903 mouse or equivalent</t>
  </si>
  <si>
    <t>Darkflash GD100 keyboard or equivalent</t>
  </si>
  <si>
    <t>Razer Barracuda headset or equivalent</t>
  </si>
  <si>
    <t>Workstation i9-14900K 64GB RAM RTX 5090 or equivalent</t>
  </si>
  <si>
    <t>MSI MAG 275QPF X30 27" monitor or equivalent</t>
  </si>
  <si>
    <t>Logitech MX Master mouse or equivalent</t>
  </si>
  <si>
    <t>Logitech K580 Slim keyboard or equivalent</t>
  </si>
  <si>
    <t>VX1800V modem or equivalent</t>
  </si>
  <si>
    <t>TP-Link Deco AX3000 Mesh WiFi (3 pack) or equivalent</t>
  </si>
  <si>
    <t>Lot 1 – Training Room Furniture</t>
  </si>
  <si>
    <t>Lot 2 – Solar System Equipment</t>
  </si>
  <si>
    <t>Lot 3 – IT and Training Equipment</t>
  </si>
  <si>
    <t>Training table approx. 140 cm</t>
  </si>
  <si>
    <t>Attachment-B–Equipment-Table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</si>
</sst>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(* #,##0.0_);_(* \(#,##0.0\);_(* &quot;-&quot;_);_(@_)"/>
  </numFmts>
  <fonts count="10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Helvetica Neue"/>
      <family val="2"/>
    </font>
    <font>
      <sz val="12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2"/>
      <color rgb="FF000000"/>
      <name val="Helvetica Neue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23">
    <xf numFmtId="0" fontId="0" fillId="0" borderId="0" xfId="0"/>
    <xf numFmtId="0" fontId="5" fillId="4" borderId="1" xfId="0" applyFont="1" applyFill="1" applyBorder="1" applyAlignment="1" applyProtection="1">
      <alignment wrapText="1"/>
      <protection locked="0"/>
    </xf>
    <xf numFmtId="0" fontId="4" fillId="3" borderId="0" xfId="0" applyFont="1" applyFill="1" applyAlignment="1" applyProtection="1">
      <alignment wrapText="1"/>
    </xf>
    <xf numFmtId="164" fontId="4" fillId="3" borderId="0" xfId="1" applyNumberFormat="1" applyFont="1" applyFill="1" applyAlignment="1" applyProtection="1">
      <alignment wrapText="1"/>
    </xf>
    <xf numFmtId="164" fontId="5" fillId="3" borderId="1" xfId="1" applyNumberFormat="1" applyFont="1" applyFill="1" applyBorder="1" applyAlignment="1" applyProtection="1">
      <alignment wrapText="1"/>
    </xf>
    <xf numFmtId="164" fontId="3" fillId="0" borderId="0" xfId="1" applyNumberFormat="1" applyFont="1" applyAlignment="1" applyProtection="1">
      <alignment wrapText="1"/>
    </xf>
    <xf numFmtId="0" fontId="5" fillId="6" borderId="1" xfId="0" applyFont="1" applyFill="1" applyBorder="1" applyAlignment="1" applyProtection="1">
      <alignment wrapText="1"/>
      <protection locked="0"/>
    </xf>
    <xf numFmtId="164" fontId="7" fillId="3" borderId="1" xfId="1" applyNumberFormat="1" applyFont="1" applyFill="1" applyBorder="1" applyAlignment="1" applyProtection="1">
      <alignment wrapText="1"/>
    </xf>
    <xf numFmtId="0" fontId="7" fillId="2" borderId="1" xfId="0" applyFont="1" applyFill="1" applyBorder="1" applyAlignment="1" applyProtection="1">
      <alignment wrapText="1"/>
    </xf>
    <xf numFmtId="0" fontId="7" fillId="4" borderId="1" xfId="0" applyFont="1" applyFill="1" applyBorder="1" applyAlignment="1" applyProtection="1">
      <alignment wrapText="1"/>
    </xf>
    <xf numFmtId="0" fontId="3" fillId="0" borderId="0" xfId="0" applyFont="1" applyProtection="1"/>
    <xf numFmtId="0" fontId="1" fillId="2" borderId="1" xfId="0" applyFont="1" applyFill="1" applyBorder="1" applyAlignment="1" applyProtection="1">
      <alignment wrapText="1"/>
    </xf>
    <xf numFmtId="0" fontId="2" fillId="2" borderId="1" xfId="0" applyFont="1" applyFill="1" applyBorder="1" applyAlignment="1" applyProtection="1">
      <alignment wrapText="1"/>
    </xf>
    <xf numFmtId="0" fontId="2" fillId="5" borderId="1" xfId="0" applyFont="1" applyFill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5" borderId="2" xfId="0" applyFont="1" applyFill="1" applyBorder="1" applyAlignment="1" applyProtection="1">
      <alignment horizontal="left" vertical="center" wrapText="1"/>
    </xf>
    <xf numFmtId="0" fontId="8" fillId="5" borderId="4" xfId="0" applyFont="1" applyFill="1" applyBorder="1" applyAlignment="1" applyProtection="1">
      <alignment horizontal="left" vertical="center" wrapText="1"/>
    </xf>
    <xf numFmtId="0" fontId="8" fillId="5" borderId="3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977900</xdr:colOff>
      <xdr:row>0</xdr:row>
      <xdr:rowOff>1240793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C9C6E7-EF60-C34B-8E8C-2795395EB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01600" cy="1240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F5E8-1302-004E-8B42-714730514554}">
  <dimension ref="A1:F24"/>
  <sheetViews>
    <sheetView tabSelected="1" view="pageLayout" topLeftCell="A6" zoomScale="94" zoomScaleNormal="100" zoomScalePageLayoutView="94" workbookViewId="0">
      <selection activeCell="A4" sqref="A4:A5"/>
    </sheetView>
  </sheetViews>
  <sheetFormatPr baseColWidth="10" defaultRowHeight="19" x14ac:dyDescent="0.25"/>
  <cols>
    <col min="1" max="1" width="20.33203125" style="14" customWidth="1"/>
    <col min="2" max="2" width="52.33203125" style="14" customWidth="1"/>
    <col min="3" max="3" width="62" style="14" customWidth="1"/>
    <col min="4" max="4" width="6.83203125" style="14" customWidth="1"/>
    <col min="5" max="5" width="13.6640625" style="14" customWidth="1"/>
    <col min="6" max="6" width="13.5" style="5" bestFit="1" customWidth="1"/>
    <col min="7" max="7" width="11" style="10" bestFit="1" customWidth="1"/>
    <col min="8" max="16384" width="10.83203125" style="10"/>
  </cols>
  <sheetData>
    <row r="1" spans="1:6" ht="112" customHeight="1" x14ac:dyDescent="0.25"/>
    <row r="2" spans="1:6" ht="40" customHeight="1" x14ac:dyDescent="0.25">
      <c r="B2" s="22" t="s">
        <v>27</v>
      </c>
      <c r="C2" s="22"/>
    </row>
    <row r="3" spans="1:6" ht="22" x14ac:dyDescent="0.25">
      <c r="A3" s="8"/>
      <c r="B3" s="8" t="s">
        <v>4</v>
      </c>
      <c r="C3" s="9" t="s">
        <v>3</v>
      </c>
      <c r="D3" s="8" t="s">
        <v>0</v>
      </c>
      <c r="E3" s="9" t="s">
        <v>1</v>
      </c>
      <c r="F3" s="7" t="s">
        <v>2</v>
      </c>
    </row>
    <row r="4" spans="1:6" ht="20" x14ac:dyDescent="0.25">
      <c r="A4" s="15" t="s">
        <v>23</v>
      </c>
      <c r="B4" s="11" t="s">
        <v>26</v>
      </c>
      <c r="C4" s="1"/>
      <c r="D4" s="12">
        <v>8</v>
      </c>
      <c r="E4" s="1"/>
      <c r="F4" s="4">
        <f>D4*E4</f>
        <v>0</v>
      </c>
    </row>
    <row r="5" spans="1:6" ht="20" x14ac:dyDescent="0.25">
      <c r="A5" s="16"/>
      <c r="B5" s="12" t="s">
        <v>5</v>
      </c>
      <c r="C5" s="1"/>
      <c r="D5" s="12">
        <v>8</v>
      </c>
      <c r="E5" s="1"/>
      <c r="F5" s="4">
        <f t="shared" ref="F5:F22" si="0">D5*E5</f>
        <v>0</v>
      </c>
    </row>
    <row r="6" spans="1:6" ht="20" x14ac:dyDescent="0.25">
      <c r="A6" s="17" t="s">
        <v>24</v>
      </c>
      <c r="B6" s="13" t="s">
        <v>6</v>
      </c>
      <c r="C6" s="6"/>
      <c r="D6" s="13">
        <v>1</v>
      </c>
      <c r="E6" s="6"/>
      <c r="F6" s="4">
        <f t="shared" si="0"/>
        <v>0</v>
      </c>
    </row>
    <row r="7" spans="1:6" ht="20" x14ac:dyDescent="0.25">
      <c r="A7" s="18"/>
      <c r="B7" s="13" t="s">
        <v>7</v>
      </c>
      <c r="C7" s="6"/>
      <c r="D7" s="13">
        <v>1</v>
      </c>
      <c r="E7" s="6"/>
      <c r="F7" s="4">
        <f t="shared" si="0"/>
        <v>0</v>
      </c>
    </row>
    <row r="8" spans="1:6" ht="20" x14ac:dyDescent="0.25">
      <c r="A8" s="18"/>
      <c r="B8" s="13" t="s">
        <v>8</v>
      </c>
      <c r="C8" s="6"/>
      <c r="D8" s="13">
        <v>32</v>
      </c>
      <c r="E8" s="6"/>
      <c r="F8" s="4">
        <f t="shared" si="0"/>
        <v>0</v>
      </c>
    </row>
    <row r="9" spans="1:6" ht="20" x14ac:dyDescent="0.25">
      <c r="A9" s="19"/>
      <c r="B9" s="13" t="s">
        <v>9</v>
      </c>
      <c r="C9" s="6"/>
      <c r="D9" s="13">
        <v>32</v>
      </c>
      <c r="E9" s="6"/>
      <c r="F9" s="4">
        <f t="shared" si="0"/>
        <v>0</v>
      </c>
    </row>
    <row r="10" spans="1:6" ht="40" x14ac:dyDescent="0.25">
      <c r="A10" s="20" t="s">
        <v>25</v>
      </c>
      <c r="B10" s="12" t="s">
        <v>10</v>
      </c>
      <c r="C10" s="1"/>
      <c r="D10" s="12">
        <v>2</v>
      </c>
      <c r="E10" s="1"/>
      <c r="F10" s="4">
        <f t="shared" si="0"/>
        <v>0</v>
      </c>
    </row>
    <row r="11" spans="1:6" ht="20" x14ac:dyDescent="0.25">
      <c r="A11" s="21"/>
      <c r="B11" s="12" t="s">
        <v>11</v>
      </c>
      <c r="C11" s="1"/>
      <c r="D11" s="12">
        <v>1</v>
      </c>
      <c r="E11" s="1"/>
      <c r="F11" s="4">
        <f t="shared" si="0"/>
        <v>0</v>
      </c>
    </row>
    <row r="12" spans="1:6" ht="20" x14ac:dyDescent="0.25">
      <c r="A12" s="21"/>
      <c r="B12" s="12" t="s">
        <v>12</v>
      </c>
      <c r="C12" s="1"/>
      <c r="D12" s="12">
        <v>1</v>
      </c>
      <c r="E12" s="1"/>
      <c r="F12" s="4">
        <f t="shared" si="0"/>
        <v>0</v>
      </c>
    </row>
    <row r="13" spans="1:6" ht="40" x14ac:dyDescent="0.25">
      <c r="A13" s="21"/>
      <c r="B13" s="12" t="s">
        <v>13</v>
      </c>
      <c r="C13" s="1"/>
      <c r="D13" s="12">
        <v>1</v>
      </c>
      <c r="E13" s="1"/>
      <c r="F13" s="4">
        <f t="shared" si="0"/>
        <v>0</v>
      </c>
    </row>
    <row r="14" spans="1:6" ht="20" x14ac:dyDescent="0.25">
      <c r="A14" s="21"/>
      <c r="B14" s="12" t="s">
        <v>14</v>
      </c>
      <c r="C14" s="1"/>
      <c r="D14" s="12">
        <v>1</v>
      </c>
      <c r="E14" s="1"/>
      <c r="F14" s="4">
        <f t="shared" si="0"/>
        <v>0</v>
      </c>
    </row>
    <row r="15" spans="1:6" ht="20" x14ac:dyDescent="0.25">
      <c r="A15" s="21"/>
      <c r="B15" s="12" t="s">
        <v>15</v>
      </c>
      <c r="C15" s="1"/>
      <c r="D15" s="12">
        <v>1</v>
      </c>
      <c r="E15" s="1"/>
      <c r="F15" s="4">
        <f t="shared" si="0"/>
        <v>0</v>
      </c>
    </row>
    <row r="16" spans="1:6" ht="20" x14ac:dyDescent="0.25">
      <c r="A16" s="21"/>
      <c r="B16" s="12" t="s">
        <v>16</v>
      </c>
      <c r="C16" s="1"/>
      <c r="D16" s="12">
        <v>1</v>
      </c>
      <c r="E16" s="1"/>
      <c r="F16" s="4">
        <f t="shared" si="0"/>
        <v>0</v>
      </c>
    </row>
    <row r="17" spans="1:6" ht="40" x14ac:dyDescent="0.25">
      <c r="A17" s="21"/>
      <c r="B17" s="12" t="s">
        <v>17</v>
      </c>
      <c r="C17" s="1"/>
      <c r="D17" s="12">
        <v>1</v>
      </c>
      <c r="E17" s="1"/>
      <c r="F17" s="4">
        <f t="shared" si="0"/>
        <v>0</v>
      </c>
    </row>
    <row r="18" spans="1:6" ht="20" x14ac:dyDescent="0.25">
      <c r="A18" s="21"/>
      <c r="B18" s="12" t="s">
        <v>18</v>
      </c>
      <c r="C18" s="1"/>
      <c r="D18" s="12">
        <v>1</v>
      </c>
      <c r="E18" s="1"/>
      <c r="F18" s="4">
        <f t="shared" si="0"/>
        <v>0</v>
      </c>
    </row>
    <row r="19" spans="1:6" ht="20" x14ac:dyDescent="0.25">
      <c r="A19" s="21"/>
      <c r="B19" s="12" t="s">
        <v>19</v>
      </c>
      <c r="C19" s="1"/>
      <c r="D19" s="12">
        <v>1</v>
      </c>
      <c r="E19" s="1"/>
      <c r="F19" s="4">
        <f t="shared" si="0"/>
        <v>0</v>
      </c>
    </row>
    <row r="20" spans="1:6" ht="20" x14ac:dyDescent="0.25">
      <c r="A20" s="21"/>
      <c r="B20" s="12" t="s">
        <v>20</v>
      </c>
      <c r="C20" s="1"/>
      <c r="D20" s="12">
        <v>1</v>
      </c>
      <c r="E20" s="1"/>
      <c r="F20" s="4">
        <f t="shared" si="0"/>
        <v>0</v>
      </c>
    </row>
    <row r="21" spans="1:6" ht="20" x14ac:dyDescent="0.25">
      <c r="A21" s="21"/>
      <c r="B21" s="12" t="s">
        <v>21</v>
      </c>
      <c r="C21" s="1"/>
      <c r="D21" s="12">
        <v>1</v>
      </c>
      <c r="E21" s="1"/>
      <c r="F21" s="4">
        <f t="shared" si="0"/>
        <v>0</v>
      </c>
    </row>
    <row r="22" spans="1:6" ht="40" x14ac:dyDescent="0.25">
      <c r="A22" s="21"/>
      <c r="B22" s="12" t="s">
        <v>22</v>
      </c>
      <c r="C22" s="1"/>
      <c r="D22" s="12">
        <v>1</v>
      </c>
      <c r="E22" s="1"/>
      <c r="F22" s="4">
        <f t="shared" si="0"/>
        <v>0</v>
      </c>
    </row>
    <row r="24" spans="1:6" ht="20" x14ac:dyDescent="0.25">
      <c r="E24" s="2" t="s">
        <v>2</v>
      </c>
      <c r="F24" s="3">
        <f>SUM(F4:F22)</f>
        <v>0</v>
      </c>
    </row>
  </sheetData>
  <sheetProtection algorithmName="SHA-512" hashValue="CFg2R9DJUPCmJk8vSWRPak3morjkCyc8uxqdYnI+tEBfnC5rWJ9R7CW2tTFKEj05OArPmouMJr7sNuRUMnQrxA==" saltValue="cdDdaUdWUXkNuANJEuObew==" spinCount="100000" sheet="1" objects="1" scenarios="1"/>
  <mergeCells count="4">
    <mergeCell ref="A4:A5"/>
    <mergeCell ref="A6:A9"/>
    <mergeCell ref="A10:A22"/>
    <mergeCell ref="B2:C2"/>
  </mergeCells>
  <pageMargins left="0.25" right="0.25" top="0.75" bottom="0.75" header="0.3" footer="0.3"/>
  <pageSetup paperSize="9" scale="7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NLCD-YM</vt:lpstr>
      <vt:lpstr>'NLCD-YM'!Print_Area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jalal mahfouz</dc:creator>
  <cp:lastModifiedBy>jalal mahfouz</cp:lastModifiedBy>
  <cp:lastPrinted>2026-03-18T14:10:51Z</cp:lastPrinted>
  <dcterms:created xsi:type="dcterms:W3CDTF">2025-08-05T09:52:54Z</dcterms:created>
  <dcterms:modified xsi:type="dcterms:W3CDTF">2026-03-18T14:30:15Z</dcterms:modified>
</cp:coreProperties>
</file>